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6" windowWidth="14352" windowHeight="4680"/>
  </bookViews>
  <sheets>
    <sheet name="Tripe PV F-Test" sheetId="2" r:id="rId1"/>
  </sheets>
  <calcPr calcId="125725"/>
</workbook>
</file>

<file path=xl/calcChain.xml><?xml version="1.0" encoding="utf-8"?>
<calcChain xmlns="http://schemas.openxmlformats.org/spreadsheetml/2006/main">
  <c r="C28" i="2"/>
  <c r="B28"/>
  <c r="C23"/>
  <c r="F8" s="1"/>
  <c r="B23"/>
  <c r="E8" s="1"/>
  <c r="C18"/>
  <c r="B18"/>
  <c r="C13"/>
  <c r="B13"/>
  <c r="C8"/>
  <c r="B8"/>
</calcChain>
</file>

<file path=xl/sharedStrings.xml><?xml version="1.0" encoding="utf-8"?>
<sst xmlns="http://schemas.openxmlformats.org/spreadsheetml/2006/main" count="18" uniqueCount="13">
  <si>
    <t>Control</t>
  </si>
  <si>
    <t>S.No</t>
  </si>
  <si>
    <t>Day 0</t>
  </si>
  <si>
    <t>Day 15</t>
  </si>
  <si>
    <t>PV(mEq/kg)</t>
  </si>
  <si>
    <t>Day 30</t>
  </si>
  <si>
    <t>Day 45</t>
  </si>
  <si>
    <t>Day 60</t>
  </si>
  <si>
    <t>TRIPE</t>
  </si>
  <si>
    <t>Product</t>
  </si>
  <si>
    <t>mean</t>
  </si>
  <si>
    <t>Day</t>
  </si>
  <si>
    <t>Treated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</si>
</sst>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selection activeCell="M13" sqref="M13"/>
    </sheetView>
  </sheetViews>
  <sheetFormatPr defaultRowHeight="14.4"/>
  <cols>
    <col min="2" max="2" width="11.5546875" bestFit="1" customWidth="1"/>
    <col min="9" max="9" width="16.6640625" customWidth="1"/>
  </cols>
  <sheetData>
    <row r="1" spans="1:6">
      <c r="B1" s="2" t="s">
        <v>8</v>
      </c>
    </row>
    <row r="2" spans="1:6">
      <c r="B2" s="3" t="s">
        <v>2</v>
      </c>
    </row>
    <row r="3" spans="1:6">
      <c r="B3" s="1" t="s">
        <v>4</v>
      </c>
    </row>
    <row r="4" spans="1:6" s="4" customFormat="1">
      <c r="A4" s="4" t="s">
        <v>1</v>
      </c>
      <c r="B4" s="4" t="s">
        <v>0</v>
      </c>
      <c r="C4" s="4" t="s">
        <v>9</v>
      </c>
      <c r="D4" s="4" t="s">
        <v>11</v>
      </c>
      <c r="E4" s="4" t="s">
        <v>0</v>
      </c>
      <c r="F4" s="4" t="s">
        <v>12</v>
      </c>
    </row>
    <row r="5" spans="1:6">
      <c r="A5">
        <v>1</v>
      </c>
      <c r="B5">
        <v>0.47</v>
      </c>
      <c r="C5">
        <v>0</v>
      </c>
      <c r="D5">
        <v>0</v>
      </c>
      <c r="E5">
        <v>0.63</v>
      </c>
      <c r="F5">
        <v>0.2</v>
      </c>
    </row>
    <row r="6" spans="1:6">
      <c r="A6">
        <v>2</v>
      </c>
      <c r="B6">
        <v>0.62</v>
      </c>
      <c r="C6">
        <v>0.2</v>
      </c>
      <c r="D6">
        <v>15</v>
      </c>
      <c r="E6">
        <v>2.34</v>
      </c>
      <c r="F6">
        <v>1.46</v>
      </c>
    </row>
    <row r="7" spans="1:6">
      <c r="A7">
        <v>3</v>
      </c>
      <c r="B7">
        <v>0.8</v>
      </c>
      <c r="C7">
        <v>0.4</v>
      </c>
      <c r="D7">
        <v>30</v>
      </c>
      <c r="E7">
        <v>3.13</v>
      </c>
      <c r="F7">
        <v>2.76</v>
      </c>
    </row>
    <row r="8" spans="1:6">
      <c r="A8" t="s">
        <v>10</v>
      </c>
      <c r="B8">
        <f>AVERAGE(B5:B7)</f>
        <v>0.63</v>
      </c>
      <c r="C8">
        <f>AVERAGE(C5:C7)</f>
        <v>0.20000000000000004</v>
      </c>
      <c r="D8">
        <v>45</v>
      </c>
      <c r="E8" s="5">
        <f>B23</f>
        <v>4.953333333333334</v>
      </c>
      <c r="F8" s="5">
        <f>C23</f>
        <v>3.3666666666666667</v>
      </c>
    </row>
    <row r="9" spans="1:6">
      <c r="B9" s="3" t="s">
        <v>3</v>
      </c>
      <c r="D9">
        <v>60</v>
      </c>
      <c r="E9">
        <v>6.02</v>
      </c>
      <c r="F9">
        <v>4.4000000000000004</v>
      </c>
    </row>
    <row r="10" spans="1:6">
      <c r="B10">
        <v>2.42</v>
      </c>
      <c r="C10">
        <v>1.28</v>
      </c>
    </row>
    <row r="11" spans="1:6">
      <c r="B11">
        <v>2.25</v>
      </c>
      <c r="C11">
        <v>1.45</v>
      </c>
    </row>
    <row r="12" spans="1:6">
      <c r="B12">
        <v>2.37</v>
      </c>
      <c r="C12">
        <v>1.65</v>
      </c>
    </row>
    <row r="13" spans="1:6">
      <c r="A13" t="s">
        <v>10</v>
      </c>
      <c r="B13">
        <f>AVERAGE(B10:B12)</f>
        <v>2.3466666666666667</v>
      </c>
      <c r="C13">
        <f>AVERAGE(C10:C12)</f>
        <v>1.46</v>
      </c>
    </row>
    <row r="14" spans="1:6">
      <c r="B14" s="3" t="s">
        <v>5</v>
      </c>
    </row>
    <row r="15" spans="1:6">
      <c r="B15">
        <v>3.12</v>
      </c>
      <c r="C15">
        <v>2.59</v>
      </c>
    </row>
    <row r="16" spans="1:6">
      <c r="B16">
        <v>3.3</v>
      </c>
      <c r="C16">
        <v>2.88</v>
      </c>
    </row>
    <row r="17" spans="1:3">
      <c r="B17">
        <v>2.98</v>
      </c>
      <c r="C17">
        <v>2.76</v>
      </c>
    </row>
    <row r="18" spans="1:3">
      <c r="A18" t="s">
        <v>10</v>
      </c>
      <c r="B18">
        <f>AVERAGE(B15:B17)</f>
        <v>3.1333333333333333</v>
      </c>
      <c r="C18">
        <f>AVERAGE(C15:C17)</f>
        <v>2.7433333333333336</v>
      </c>
    </row>
    <row r="19" spans="1:3">
      <c r="B19" s="3" t="s">
        <v>6</v>
      </c>
    </row>
    <row r="20" spans="1:3">
      <c r="B20">
        <v>5.12</v>
      </c>
      <c r="C20">
        <v>3.5</v>
      </c>
    </row>
    <row r="21" spans="1:3">
      <c r="B21">
        <v>4.9800000000000004</v>
      </c>
      <c r="C21">
        <v>3.2</v>
      </c>
    </row>
    <row r="22" spans="1:3">
      <c r="B22">
        <v>4.76</v>
      </c>
      <c r="C22">
        <v>3.4</v>
      </c>
    </row>
    <row r="23" spans="1:3">
      <c r="A23" t="s">
        <v>10</v>
      </c>
      <c r="B23">
        <f>AVERAGE(B20:B22)</f>
        <v>4.953333333333334</v>
      </c>
      <c r="C23">
        <f>AVERAGE(C20:C22)</f>
        <v>3.3666666666666667</v>
      </c>
    </row>
    <row r="24" spans="1:3">
      <c r="B24" s="3" t="s">
        <v>7</v>
      </c>
    </row>
    <row r="25" spans="1:3">
      <c r="B25">
        <v>5.97</v>
      </c>
      <c r="C25">
        <v>4.51</v>
      </c>
    </row>
    <row r="26" spans="1:3">
      <c r="B26">
        <v>6.13</v>
      </c>
      <c r="C26">
        <v>4.4800000000000004</v>
      </c>
    </row>
    <row r="27" spans="1:3">
      <c r="B27">
        <v>5.96</v>
      </c>
      <c r="C27">
        <v>4.22</v>
      </c>
    </row>
    <row r="28" spans="1:3">
      <c r="A28" t="s">
        <v>10</v>
      </c>
      <c r="B28">
        <f>AVERAGE(B25:B27)</f>
        <v>6.02</v>
      </c>
      <c r="C28">
        <f>AVERAGE(C25:C27)</f>
        <v>4.4033333333333333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Tripe PV F-Test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Laxmi Ghimire</dc:creator>
  <cp:lastModifiedBy>Bhogendra Rayamajhi</cp:lastModifiedBy>
  <dcterms:created xsi:type="dcterms:W3CDTF">2017-03-28T15:38:21Z</dcterms:created>
  <dcterms:modified xsi:type="dcterms:W3CDTF">2017-06-01T14:34:23Z</dcterms:modified>
</cp:coreProperties>
</file>